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on\Documents\mion\clienti\ordine farmacisti\"/>
    </mc:Choice>
  </mc:AlternateContent>
  <xr:revisionPtr revIDLastSave="0" documentId="13_ncr:1_{A6FFF0BE-D8EE-4A2A-8796-D430A5FB4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25" i="1" s="1"/>
  <c r="J11" i="1"/>
  <c r="J25" i="1"/>
  <c r="J33" i="1" s="1"/>
  <c r="J46" i="1"/>
  <c r="L74" i="1" s="1"/>
  <c r="G46" i="1"/>
  <c r="G57" i="1" s="1"/>
  <c r="G62" i="1" s="1"/>
  <c r="G51" i="1"/>
  <c r="I72" i="1"/>
  <c r="J51" i="1"/>
  <c r="L72" i="1"/>
  <c r="J57" i="1" l="1"/>
  <c r="J62" i="1" s="1"/>
  <c r="L70" i="1"/>
  <c r="I74" i="1"/>
  <c r="L76" i="1"/>
  <c r="I76" i="1"/>
  <c r="G33" i="1"/>
  <c r="I70" i="1"/>
</calcChain>
</file>

<file path=xl/sharedStrings.xml><?xml version="1.0" encoding="utf-8"?>
<sst xmlns="http://schemas.openxmlformats.org/spreadsheetml/2006/main" count="36" uniqueCount="33">
  <si>
    <t>ENTRATE</t>
  </si>
  <si>
    <t>COMPETENZA</t>
  </si>
  <si>
    <t>CASSA</t>
  </si>
  <si>
    <t>Entrate contributive</t>
  </si>
  <si>
    <t>Entrate derivanti da trasferimenti</t>
  </si>
  <si>
    <t>Altre Entrate</t>
  </si>
  <si>
    <t>A.             Totale entrate correnti</t>
  </si>
  <si>
    <t>Entrate per alienazione di beni patrimoniali</t>
  </si>
  <si>
    <t>Entrate derivanti da trasferimenti in conto capitale</t>
  </si>
  <si>
    <t>Accensione di prestiti</t>
  </si>
  <si>
    <t>B.          Totale entrate in conto capitale</t>
  </si>
  <si>
    <t>C.      Entrate per partite di giro</t>
  </si>
  <si>
    <t>(A+B+C)         TOTALE ENTRATE</t>
  </si>
  <si>
    <t>E.           Utilizzo dell'avanzo di amministrazione iniziale</t>
  </si>
  <si>
    <t>TOTALE A PAREGGIO</t>
  </si>
  <si>
    <t>USCITE</t>
  </si>
  <si>
    <t>Spese di funzionamento</t>
  </si>
  <si>
    <t>Interventi diversi</t>
  </si>
  <si>
    <t>Trattamenti di quiescenza ecc.</t>
  </si>
  <si>
    <t>A.1       Totale uscite correnti</t>
  </si>
  <si>
    <t>Investimenti</t>
  </si>
  <si>
    <t>B.1          Totale uscite in conto capitale</t>
  </si>
  <si>
    <t>C.1       uscite per partite di giro</t>
  </si>
  <si>
    <t>(A1+B1+C1) TOTALE USCITE</t>
  </si>
  <si>
    <t>E. COPERTURA DEL DISAVANZO DI AMMINISTRAZIONE INIZIALE</t>
  </si>
  <si>
    <t>Risultati differenziali</t>
  </si>
  <si>
    <t>Competenza</t>
  </si>
  <si>
    <t>Cassa</t>
  </si>
  <si>
    <r>
      <t xml:space="preserve">(A - A1) </t>
    </r>
    <r>
      <rPr>
        <b/>
        <sz val="10"/>
        <rFont val="Arial"/>
        <family val="2"/>
      </rPr>
      <t>saldo di parte corrente</t>
    </r>
  </si>
  <si>
    <r>
      <t xml:space="preserve">(B - B1) </t>
    </r>
    <r>
      <rPr>
        <b/>
        <sz val="10"/>
        <rFont val="Arial"/>
        <family val="2"/>
      </rPr>
      <t>saldo movimenti in conto capitale</t>
    </r>
  </si>
  <si>
    <r>
      <t xml:space="preserve">(A + B) - (A1 + B1) </t>
    </r>
    <r>
      <rPr>
        <b/>
        <sz val="10"/>
        <rFont val="Arial"/>
        <family val="2"/>
      </rPr>
      <t>Indebitamento / accreditamento netto</t>
    </r>
  </si>
  <si>
    <r>
      <t xml:space="preserve">(A + B + C) - ( A1 + B1 + C1) </t>
    </r>
    <r>
      <rPr>
        <b/>
        <sz val="10"/>
        <rFont val="Arial"/>
        <family val="2"/>
      </rPr>
      <t>Avanzo / disavanzo di competenza previsto</t>
    </r>
  </si>
  <si>
    <t>QUADRO GENERALE RIASSUNTIVO DELLA GESTIONE FINANZIARIA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</si>
</sst>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4" fontId="0" fillId="0" borderId="6" xfId="0" applyNumberFormat="1" applyBorder="1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0" fillId="0" borderId="6" xfId="0" applyBorder="1"/>
    <xf numFmtId="0" fontId="3" fillId="0" borderId="3" xfId="0" applyFont="1" applyBorder="1"/>
    <xf numFmtId="0" fontId="3" fillId="0" borderId="0" xfId="0" applyFont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4" fontId="1" fillId="0" borderId="10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8" xfId="0" applyNumberFormat="1" applyBorder="1"/>
    <xf numFmtId="4" fontId="0" fillId="0" borderId="11" xfId="0" applyNumberFormat="1" applyBorder="1"/>
    <xf numFmtId="4" fontId="0" fillId="0" borderId="9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1" fillId="0" borderId="8" xfId="0" applyNumberFormat="1" applyFont="1" applyBorder="1"/>
    <xf numFmtId="4" fontId="1" fillId="0" borderId="11" xfId="0" applyNumberFormat="1" applyFont="1" applyBorder="1"/>
    <xf numFmtId="4" fontId="1" fillId="0" borderId="3" xfId="0" applyNumberFormat="1" applyFont="1" applyBorder="1"/>
    <xf numFmtId="4" fontId="1" fillId="0" borderId="0" xfId="0" applyNumberFormat="1" applyFont="1"/>
    <xf numFmtId="4" fontId="1" fillId="0" borderId="6" xfId="0" applyNumberFormat="1" applyFont="1" applyBorder="1"/>
    <xf numFmtId="4" fontId="1" fillId="0" borderId="9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0" fillId="0" borderId="7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6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abSelected="1" topLeftCell="A28" workbookViewId="0">
      <selection activeCell="J57" sqref="J57:L59"/>
    </sheetView>
  </sheetViews>
  <sheetFormatPr defaultRowHeight="12.75" x14ac:dyDescent="0.2"/>
  <cols>
    <col min="9" max="9" width="11.42578125" customWidth="1"/>
    <col min="12" max="12" width="12.85546875" customWidth="1"/>
  </cols>
  <sheetData>
    <row r="1" spans="1:12" ht="15.75" x14ac:dyDescent="0.25">
      <c r="A1" s="1" t="s">
        <v>32</v>
      </c>
      <c r="B1" s="1"/>
      <c r="C1" s="1"/>
      <c r="D1" s="1"/>
      <c r="E1" s="1"/>
      <c r="F1" s="1"/>
      <c r="G1" s="1"/>
      <c r="H1" s="1"/>
    </row>
    <row r="3" spans="1:12" x14ac:dyDescent="0.2">
      <c r="A3" s="69" t="s">
        <v>0</v>
      </c>
      <c r="B3" s="70"/>
      <c r="C3" s="70"/>
      <c r="D3" s="70"/>
      <c r="E3" s="70"/>
      <c r="F3" s="71"/>
      <c r="G3" s="70" t="s">
        <v>1</v>
      </c>
      <c r="H3" s="70"/>
      <c r="I3" s="70"/>
      <c r="J3" s="69" t="s">
        <v>2</v>
      </c>
      <c r="K3" s="70"/>
      <c r="L3" s="71"/>
    </row>
    <row r="4" spans="1:12" ht="15" customHeight="1" x14ac:dyDescent="0.2">
      <c r="A4" s="72"/>
      <c r="B4" s="73"/>
      <c r="C4" s="73"/>
      <c r="D4" s="73"/>
      <c r="E4" s="73"/>
      <c r="F4" s="74"/>
      <c r="G4" s="73"/>
      <c r="H4" s="73"/>
      <c r="I4" s="73"/>
      <c r="J4" s="72"/>
      <c r="K4" s="73"/>
      <c r="L4" s="74"/>
    </row>
    <row r="5" spans="1:12" x14ac:dyDescent="0.2">
      <c r="A5" s="81" t="s">
        <v>3</v>
      </c>
      <c r="B5" s="82"/>
      <c r="C5" s="82"/>
      <c r="D5" s="82"/>
      <c r="E5" s="82"/>
      <c r="F5" s="83"/>
      <c r="G5" s="29">
        <v>230400</v>
      </c>
      <c r="H5" s="30"/>
      <c r="I5" s="31"/>
      <c r="J5" s="29">
        <v>230400</v>
      </c>
      <c r="K5" s="30"/>
      <c r="L5" s="31"/>
    </row>
    <row r="6" spans="1:12" x14ac:dyDescent="0.2">
      <c r="A6" s="18"/>
      <c r="B6" s="19"/>
      <c r="C6" s="19"/>
      <c r="D6" s="19"/>
      <c r="E6" s="19"/>
      <c r="F6" s="84"/>
      <c r="G6" s="32"/>
      <c r="H6" s="33"/>
      <c r="I6" s="34"/>
      <c r="J6" s="104"/>
      <c r="K6" s="105"/>
      <c r="L6" s="106"/>
    </row>
    <row r="7" spans="1:12" x14ac:dyDescent="0.2">
      <c r="A7" s="81" t="s">
        <v>4</v>
      </c>
      <c r="B7" s="82"/>
      <c r="C7" s="82"/>
      <c r="D7" s="82"/>
      <c r="E7" s="82"/>
      <c r="F7" s="83"/>
      <c r="G7" s="29">
        <v>0</v>
      </c>
      <c r="H7" s="30"/>
      <c r="I7" s="31"/>
      <c r="J7" s="29">
        <v>0</v>
      </c>
      <c r="K7" s="30"/>
      <c r="L7" s="31"/>
    </row>
    <row r="8" spans="1:12" x14ac:dyDescent="0.2">
      <c r="A8" s="18"/>
      <c r="B8" s="19"/>
      <c r="C8" s="19"/>
      <c r="D8" s="19"/>
      <c r="E8" s="19"/>
      <c r="F8" s="84"/>
      <c r="G8" s="32"/>
      <c r="H8" s="33"/>
      <c r="I8" s="34"/>
      <c r="J8" s="104"/>
      <c r="K8" s="105"/>
      <c r="L8" s="106"/>
    </row>
    <row r="9" spans="1:12" x14ac:dyDescent="0.2">
      <c r="A9" s="81" t="s">
        <v>5</v>
      </c>
      <c r="B9" s="82"/>
      <c r="C9" s="82"/>
      <c r="D9" s="82"/>
      <c r="E9" s="82"/>
      <c r="F9" s="83"/>
      <c r="G9" s="29">
        <v>4000</v>
      </c>
      <c r="H9" s="30"/>
      <c r="I9" s="31"/>
      <c r="J9" s="29">
        <v>4000</v>
      </c>
      <c r="K9" s="30"/>
      <c r="L9" s="31"/>
    </row>
    <row r="10" spans="1:12" x14ac:dyDescent="0.2">
      <c r="A10" s="18"/>
      <c r="B10" s="19"/>
      <c r="C10" s="19"/>
      <c r="D10" s="19"/>
      <c r="E10" s="19"/>
      <c r="F10" s="84"/>
      <c r="G10" s="32"/>
      <c r="H10" s="33"/>
      <c r="I10" s="34"/>
      <c r="J10" s="104"/>
      <c r="K10" s="105"/>
      <c r="L10" s="106"/>
    </row>
    <row r="11" spans="1:12" x14ac:dyDescent="0.2">
      <c r="A11" s="54" t="s">
        <v>6</v>
      </c>
      <c r="B11" s="55"/>
      <c r="C11" s="55"/>
      <c r="D11" s="55"/>
      <c r="E11" s="55"/>
      <c r="F11" s="56"/>
      <c r="G11" s="21">
        <f>SUM(G5:I10)</f>
        <v>234400</v>
      </c>
      <c r="H11" s="21"/>
      <c r="I11" s="22"/>
      <c r="J11" s="20">
        <f>SUM(J5:L10)</f>
        <v>234400</v>
      </c>
      <c r="K11" s="21"/>
      <c r="L11" s="22"/>
    </row>
    <row r="12" spans="1:12" x14ac:dyDescent="0.2">
      <c r="A12" s="60"/>
      <c r="B12" s="61"/>
      <c r="C12" s="61"/>
      <c r="D12" s="61"/>
      <c r="E12" s="61"/>
      <c r="F12" s="62"/>
      <c r="G12" s="24"/>
      <c r="H12" s="24"/>
      <c r="I12" s="25"/>
      <c r="J12" s="23"/>
      <c r="K12" s="24"/>
      <c r="L12" s="25"/>
    </row>
    <row r="13" spans="1:12" x14ac:dyDescent="0.2">
      <c r="A13" s="81" t="s">
        <v>7</v>
      </c>
      <c r="B13" s="82"/>
      <c r="C13" s="82"/>
      <c r="D13" s="82"/>
      <c r="E13" s="82"/>
      <c r="F13" s="83"/>
      <c r="G13" s="98">
        <v>0</v>
      </c>
      <c r="H13" s="98"/>
      <c r="I13" s="99"/>
      <c r="J13" s="97">
        <v>0</v>
      </c>
      <c r="K13" s="98"/>
      <c r="L13" s="99"/>
    </row>
    <row r="14" spans="1:12" x14ac:dyDescent="0.2">
      <c r="A14" s="16"/>
      <c r="B14" s="17"/>
      <c r="C14" s="17"/>
      <c r="D14" s="17"/>
      <c r="E14" s="17"/>
      <c r="F14" s="103"/>
      <c r="G14" s="101"/>
      <c r="H14" s="101"/>
      <c r="I14" s="102"/>
      <c r="J14" s="100"/>
      <c r="K14" s="101"/>
      <c r="L14" s="102"/>
    </row>
    <row r="15" spans="1:12" x14ac:dyDescent="0.2">
      <c r="A15" s="81" t="s">
        <v>8</v>
      </c>
      <c r="B15" s="82"/>
      <c r="C15" s="82"/>
      <c r="D15" s="82"/>
      <c r="E15" s="82"/>
      <c r="F15" s="83"/>
      <c r="G15" s="98">
        <v>0</v>
      </c>
      <c r="H15" s="98"/>
      <c r="I15" s="99"/>
      <c r="J15" s="97">
        <v>0</v>
      </c>
      <c r="K15" s="98"/>
      <c r="L15" s="99"/>
    </row>
    <row r="16" spans="1:12" x14ac:dyDescent="0.2">
      <c r="A16" s="16"/>
      <c r="B16" s="17"/>
      <c r="C16" s="17"/>
      <c r="D16" s="17"/>
      <c r="E16" s="17"/>
      <c r="F16" s="103"/>
      <c r="G16" s="101"/>
      <c r="H16" s="101"/>
      <c r="I16" s="102"/>
      <c r="J16" s="100"/>
      <c r="K16" s="101"/>
      <c r="L16" s="102"/>
    </row>
    <row r="17" spans="1:12" x14ac:dyDescent="0.2">
      <c r="A17" s="81" t="s">
        <v>9</v>
      </c>
      <c r="B17" s="82"/>
      <c r="C17" s="82"/>
      <c r="D17" s="82"/>
      <c r="E17" s="82"/>
      <c r="F17" s="83"/>
      <c r="G17" s="98">
        <v>0</v>
      </c>
      <c r="H17" s="98"/>
      <c r="I17" s="99"/>
      <c r="J17" s="97">
        <v>0</v>
      </c>
      <c r="K17" s="98"/>
      <c r="L17" s="99"/>
    </row>
    <row r="18" spans="1:12" x14ac:dyDescent="0.2">
      <c r="A18" s="16"/>
      <c r="B18" s="17"/>
      <c r="C18" s="17"/>
      <c r="D18" s="17"/>
      <c r="E18" s="17"/>
      <c r="F18" s="103"/>
      <c r="G18" s="101"/>
      <c r="H18" s="101"/>
      <c r="I18" s="102"/>
      <c r="J18" s="100"/>
      <c r="K18" s="101"/>
      <c r="L18" s="102"/>
    </row>
    <row r="19" spans="1:12" x14ac:dyDescent="0.2">
      <c r="A19" s="54" t="s">
        <v>10</v>
      </c>
      <c r="B19" s="55"/>
      <c r="C19" s="55"/>
      <c r="D19" s="55"/>
      <c r="E19" s="55"/>
      <c r="F19" s="56"/>
      <c r="G19" s="98">
        <v>0</v>
      </c>
      <c r="H19" s="98"/>
      <c r="I19" s="99"/>
      <c r="J19" s="97">
        <v>0</v>
      </c>
      <c r="K19" s="98"/>
      <c r="L19" s="99"/>
    </row>
    <row r="20" spans="1:12" x14ac:dyDescent="0.2">
      <c r="A20" s="57"/>
      <c r="B20" s="58"/>
      <c r="C20" s="58"/>
      <c r="D20" s="58"/>
      <c r="E20" s="58"/>
      <c r="F20" s="59"/>
      <c r="G20" s="101"/>
      <c r="H20" s="101"/>
      <c r="I20" s="102"/>
      <c r="J20" s="100"/>
      <c r="K20" s="101"/>
      <c r="L20" s="102"/>
    </row>
    <row r="21" spans="1:12" x14ac:dyDescent="0.2">
      <c r="A21" s="88"/>
      <c r="B21" s="89"/>
      <c r="C21" s="89"/>
      <c r="D21" s="89"/>
      <c r="E21" s="89"/>
      <c r="F21" s="90"/>
      <c r="G21" s="21"/>
      <c r="H21" s="21"/>
      <c r="I21" s="22"/>
      <c r="J21" s="20"/>
      <c r="K21" s="21"/>
      <c r="L21" s="22"/>
    </row>
    <row r="22" spans="1:12" x14ac:dyDescent="0.2">
      <c r="A22" s="94"/>
      <c r="B22" s="95"/>
      <c r="C22" s="95"/>
      <c r="D22" s="95"/>
      <c r="E22" s="95"/>
      <c r="F22" s="96"/>
      <c r="G22" s="24"/>
      <c r="H22" s="24"/>
      <c r="I22" s="25"/>
      <c r="J22" s="23"/>
      <c r="K22" s="24"/>
      <c r="L22" s="25"/>
    </row>
    <row r="23" spans="1:12" x14ac:dyDescent="0.2">
      <c r="A23" s="48" t="s">
        <v>11</v>
      </c>
      <c r="B23" s="49"/>
      <c r="C23" s="49"/>
      <c r="D23" s="49"/>
      <c r="E23" s="49"/>
      <c r="F23" s="50"/>
      <c r="G23" s="21">
        <v>26850</v>
      </c>
      <c r="H23" s="21"/>
      <c r="I23" s="22"/>
      <c r="J23" s="20">
        <v>26850</v>
      </c>
      <c r="K23" s="21"/>
      <c r="L23" s="22"/>
    </row>
    <row r="24" spans="1:12" x14ac:dyDescent="0.2">
      <c r="A24" s="51"/>
      <c r="B24" s="52"/>
      <c r="C24" s="52"/>
      <c r="D24" s="52"/>
      <c r="E24" s="52"/>
      <c r="F24" s="53"/>
      <c r="G24" s="24"/>
      <c r="H24" s="24"/>
      <c r="I24" s="25"/>
      <c r="J24" s="23"/>
      <c r="K24" s="24"/>
      <c r="L24" s="25"/>
    </row>
    <row r="25" spans="1:12" x14ac:dyDescent="0.2">
      <c r="A25" s="69" t="s">
        <v>12</v>
      </c>
      <c r="B25" s="70"/>
      <c r="C25" s="70"/>
      <c r="D25" s="70"/>
      <c r="E25" s="70"/>
      <c r="F25" s="71"/>
      <c r="G25" s="20">
        <f>SUM(G11+G19+G23)</f>
        <v>261250</v>
      </c>
      <c r="H25" s="21"/>
      <c r="I25" s="22"/>
      <c r="J25" s="20">
        <f>SUM(J11+J19+J23)</f>
        <v>261250</v>
      </c>
      <c r="K25" s="21"/>
      <c r="L25" s="22"/>
    </row>
    <row r="26" spans="1:12" x14ac:dyDescent="0.2">
      <c r="A26" s="72"/>
      <c r="B26" s="73"/>
      <c r="C26" s="73"/>
      <c r="D26" s="73"/>
      <c r="E26" s="73"/>
      <c r="F26" s="74"/>
      <c r="G26" s="26"/>
      <c r="H26" s="27"/>
      <c r="I26" s="28"/>
      <c r="J26" s="26"/>
      <c r="K26" s="27"/>
      <c r="L26" s="28"/>
    </row>
    <row r="27" spans="1:12" x14ac:dyDescent="0.2">
      <c r="A27" s="72"/>
      <c r="B27" s="73"/>
      <c r="C27" s="73"/>
      <c r="D27" s="73"/>
      <c r="E27" s="73"/>
      <c r="F27" s="74"/>
      <c r="G27" s="26"/>
      <c r="H27" s="27"/>
      <c r="I27" s="28"/>
      <c r="J27" s="26"/>
      <c r="K27" s="27"/>
      <c r="L27" s="28"/>
    </row>
    <row r="28" spans="1:12" x14ac:dyDescent="0.2">
      <c r="A28" s="75"/>
      <c r="B28" s="76"/>
      <c r="C28" s="76"/>
      <c r="D28" s="76"/>
      <c r="E28" s="76"/>
      <c r="F28" s="77"/>
      <c r="G28" s="23"/>
      <c r="H28" s="24"/>
      <c r="I28" s="25"/>
      <c r="J28" s="23"/>
      <c r="K28" s="24"/>
      <c r="L28" s="25"/>
    </row>
    <row r="29" spans="1:12" x14ac:dyDescent="0.2">
      <c r="A29" s="81" t="s">
        <v>13</v>
      </c>
      <c r="B29" s="82"/>
      <c r="C29" s="82"/>
      <c r="D29" s="82"/>
      <c r="E29" s="82"/>
      <c r="F29" s="83"/>
      <c r="G29" s="21"/>
      <c r="H29" s="21"/>
      <c r="I29" s="22"/>
      <c r="J29" s="20"/>
      <c r="K29" s="21"/>
      <c r="L29" s="22"/>
    </row>
    <row r="30" spans="1:12" x14ac:dyDescent="0.2">
      <c r="A30" s="18"/>
      <c r="B30" s="19"/>
      <c r="C30" s="19"/>
      <c r="D30" s="19"/>
      <c r="E30" s="19"/>
      <c r="F30" s="84"/>
      <c r="G30" s="24"/>
      <c r="H30" s="24"/>
      <c r="I30" s="25"/>
      <c r="J30" s="23"/>
      <c r="K30" s="24"/>
      <c r="L30" s="25"/>
    </row>
    <row r="31" spans="1:12" x14ac:dyDescent="0.2">
      <c r="A31" s="69" t="s">
        <v>14</v>
      </c>
      <c r="B31" s="70"/>
      <c r="C31" s="70"/>
      <c r="D31" s="70"/>
      <c r="E31" s="70"/>
      <c r="F31" s="71"/>
      <c r="G31" s="21"/>
      <c r="H31" s="21"/>
      <c r="I31" s="22"/>
      <c r="J31" s="29"/>
      <c r="K31" s="30"/>
      <c r="L31" s="31"/>
    </row>
    <row r="32" spans="1:12" x14ac:dyDescent="0.2">
      <c r="A32" s="72"/>
      <c r="B32" s="73"/>
      <c r="C32" s="73"/>
      <c r="D32" s="73"/>
      <c r="E32" s="73"/>
      <c r="F32" s="74"/>
      <c r="G32" s="24"/>
      <c r="H32" s="24"/>
      <c r="I32" s="25"/>
      <c r="J32" s="32"/>
      <c r="K32" s="33"/>
      <c r="L32" s="34"/>
    </row>
    <row r="33" spans="1:12" x14ac:dyDescent="0.2">
      <c r="A33" s="72"/>
      <c r="B33" s="73"/>
      <c r="C33" s="73"/>
      <c r="D33" s="73"/>
      <c r="E33" s="73"/>
      <c r="F33" s="74"/>
      <c r="G33" s="21">
        <f>SUM(G25:I30)</f>
        <v>261250</v>
      </c>
      <c r="H33" s="21"/>
      <c r="I33" s="22"/>
      <c r="J33" s="20">
        <f>SUM(J25:L30)</f>
        <v>261250</v>
      </c>
      <c r="K33" s="21"/>
      <c r="L33" s="22"/>
    </row>
    <row r="34" spans="1:12" x14ac:dyDescent="0.2">
      <c r="A34" s="72"/>
      <c r="B34" s="73"/>
      <c r="C34" s="73"/>
      <c r="D34" s="73"/>
      <c r="E34" s="73"/>
      <c r="F34" s="74"/>
      <c r="G34" s="24"/>
      <c r="H34" s="24"/>
      <c r="I34" s="25"/>
      <c r="J34" s="23"/>
      <c r="K34" s="24"/>
      <c r="L34" s="25"/>
    </row>
    <row r="35" spans="1:12" x14ac:dyDescent="0.2">
      <c r="A35" s="72"/>
      <c r="B35" s="73"/>
      <c r="C35" s="73"/>
      <c r="D35" s="73"/>
      <c r="E35" s="73"/>
      <c r="F35" s="74"/>
      <c r="G35" s="21"/>
      <c r="H35" s="21"/>
      <c r="I35" s="22"/>
      <c r="J35" s="29"/>
      <c r="K35" s="30"/>
      <c r="L35" s="31"/>
    </row>
    <row r="36" spans="1:12" x14ac:dyDescent="0.2">
      <c r="A36" s="75"/>
      <c r="B36" s="76"/>
      <c r="C36" s="76"/>
      <c r="D36" s="76"/>
      <c r="E36" s="76"/>
      <c r="F36" s="77"/>
      <c r="G36" s="24"/>
      <c r="H36" s="24"/>
      <c r="I36" s="25"/>
      <c r="J36" s="32"/>
      <c r="K36" s="33"/>
      <c r="L36" s="34"/>
    </row>
    <row r="38" spans="1:12" x14ac:dyDescent="0.2">
      <c r="A38" s="69" t="s">
        <v>15</v>
      </c>
      <c r="B38" s="70"/>
      <c r="C38" s="70"/>
      <c r="D38" s="70"/>
      <c r="E38" s="70"/>
      <c r="F38" s="71"/>
      <c r="G38" s="69" t="s">
        <v>1</v>
      </c>
      <c r="H38" s="70"/>
      <c r="I38" s="71"/>
      <c r="J38" s="69" t="s">
        <v>2</v>
      </c>
      <c r="K38" s="70"/>
      <c r="L38" s="71"/>
    </row>
    <row r="39" spans="1:12" ht="15" customHeight="1" x14ac:dyDescent="0.2">
      <c r="A39" s="75"/>
      <c r="B39" s="76"/>
      <c r="C39" s="76"/>
      <c r="D39" s="76"/>
      <c r="E39" s="76"/>
      <c r="F39" s="77"/>
      <c r="G39" s="75"/>
      <c r="H39" s="76"/>
      <c r="I39" s="77"/>
      <c r="J39" s="75"/>
      <c r="K39" s="76"/>
      <c r="L39" s="77"/>
    </row>
    <row r="40" spans="1:12" x14ac:dyDescent="0.2">
      <c r="A40" s="81" t="s">
        <v>16</v>
      </c>
      <c r="B40" s="82"/>
      <c r="C40" s="82"/>
      <c r="D40" s="82"/>
      <c r="E40" s="82"/>
      <c r="F40" s="83"/>
      <c r="G40" s="29">
        <v>161800</v>
      </c>
      <c r="H40" s="30"/>
      <c r="I40" s="31"/>
      <c r="J40" s="29">
        <v>161800</v>
      </c>
      <c r="K40" s="30"/>
      <c r="L40" s="31"/>
    </row>
    <row r="41" spans="1:12" x14ac:dyDescent="0.2">
      <c r="A41" s="18"/>
      <c r="B41" s="19"/>
      <c r="C41" s="19"/>
      <c r="D41" s="19"/>
      <c r="E41" s="19"/>
      <c r="F41" s="84"/>
      <c r="G41" s="32"/>
      <c r="H41" s="33"/>
      <c r="I41" s="34"/>
      <c r="J41" s="32"/>
      <c r="K41" s="33"/>
      <c r="L41" s="34"/>
    </row>
    <row r="42" spans="1:12" x14ac:dyDescent="0.2">
      <c r="A42" s="81" t="s">
        <v>17</v>
      </c>
      <c r="B42" s="82"/>
      <c r="C42" s="82"/>
      <c r="D42" s="82"/>
      <c r="E42" s="82"/>
      <c r="F42" s="83"/>
      <c r="G42" s="29">
        <v>66500</v>
      </c>
      <c r="H42" s="30"/>
      <c r="I42" s="31"/>
      <c r="J42" s="29">
        <v>66500</v>
      </c>
      <c r="K42" s="30"/>
      <c r="L42" s="31"/>
    </row>
    <row r="43" spans="1:12" x14ac:dyDescent="0.2">
      <c r="A43" s="18"/>
      <c r="B43" s="19"/>
      <c r="C43" s="19"/>
      <c r="D43" s="19"/>
      <c r="E43" s="19"/>
      <c r="F43" s="84"/>
      <c r="G43" s="32"/>
      <c r="H43" s="33"/>
      <c r="I43" s="34"/>
      <c r="J43" s="32"/>
      <c r="K43" s="33"/>
      <c r="L43" s="34"/>
    </row>
    <row r="44" spans="1:12" x14ac:dyDescent="0.2">
      <c r="A44" s="81" t="s">
        <v>18</v>
      </c>
      <c r="B44" s="82"/>
      <c r="C44" s="82"/>
      <c r="D44" s="82"/>
      <c r="E44" s="82"/>
      <c r="F44" s="83"/>
      <c r="G44" s="29">
        <v>4200</v>
      </c>
      <c r="H44" s="30"/>
      <c r="I44" s="31"/>
      <c r="J44" s="29">
        <v>4200</v>
      </c>
      <c r="K44" s="30"/>
      <c r="L44" s="31"/>
    </row>
    <row r="45" spans="1:12" x14ac:dyDescent="0.2">
      <c r="A45" s="18"/>
      <c r="B45" s="19"/>
      <c r="C45" s="19"/>
      <c r="D45" s="19"/>
      <c r="E45" s="19"/>
      <c r="F45" s="84"/>
      <c r="G45" s="32"/>
      <c r="H45" s="33"/>
      <c r="I45" s="34"/>
      <c r="J45" s="32"/>
      <c r="K45" s="33"/>
      <c r="L45" s="34"/>
    </row>
    <row r="46" spans="1:12" x14ac:dyDescent="0.2">
      <c r="A46" s="54" t="s">
        <v>19</v>
      </c>
      <c r="B46" s="55"/>
      <c r="C46" s="55"/>
      <c r="D46" s="55"/>
      <c r="E46" s="55"/>
      <c r="F46" s="56"/>
      <c r="G46" s="20">
        <f>SUM(G40:I45)</f>
        <v>232500</v>
      </c>
      <c r="H46" s="21"/>
      <c r="I46" s="22"/>
      <c r="J46" s="20">
        <f>SUM(J40:L45)</f>
        <v>232500</v>
      </c>
      <c r="K46" s="21"/>
      <c r="L46" s="22"/>
    </row>
    <row r="47" spans="1:12" x14ac:dyDescent="0.2">
      <c r="A47" s="60"/>
      <c r="B47" s="61"/>
      <c r="C47" s="61"/>
      <c r="D47" s="61"/>
      <c r="E47" s="61"/>
      <c r="F47" s="62"/>
      <c r="G47" s="23"/>
      <c r="H47" s="24"/>
      <c r="I47" s="25"/>
      <c r="J47" s="23"/>
      <c r="K47" s="24"/>
      <c r="L47" s="25"/>
    </row>
    <row r="48" spans="1:12" x14ac:dyDescent="0.2">
      <c r="A48" s="81" t="s">
        <v>20</v>
      </c>
      <c r="B48" s="82"/>
      <c r="C48" s="82"/>
      <c r="D48" s="82"/>
      <c r="E48" s="82"/>
      <c r="F48" s="83"/>
      <c r="G48" s="29">
        <v>1900</v>
      </c>
      <c r="H48" s="35"/>
      <c r="I48" s="36"/>
      <c r="J48" s="29">
        <v>1900</v>
      </c>
      <c r="K48" s="30"/>
      <c r="L48" s="31"/>
    </row>
    <row r="49" spans="1:12" x14ac:dyDescent="0.2">
      <c r="A49" s="18"/>
      <c r="B49" s="19"/>
      <c r="C49" s="19"/>
      <c r="D49" s="19"/>
      <c r="E49" s="19"/>
      <c r="F49" s="84"/>
      <c r="G49" s="37"/>
      <c r="H49" s="38"/>
      <c r="I49" s="39"/>
      <c r="J49" s="32"/>
      <c r="K49" s="33"/>
      <c r="L49" s="34"/>
    </row>
    <row r="50" spans="1:12" x14ac:dyDescent="0.2">
      <c r="A50" s="85"/>
      <c r="B50" s="86"/>
      <c r="C50" s="86"/>
      <c r="D50" s="86"/>
      <c r="E50" s="86"/>
      <c r="F50" s="87"/>
      <c r="G50" s="78"/>
      <c r="H50" s="79"/>
      <c r="I50" s="80"/>
      <c r="J50" s="78"/>
      <c r="K50" s="79"/>
      <c r="L50" s="80"/>
    </row>
    <row r="51" spans="1:12" x14ac:dyDescent="0.2">
      <c r="A51" s="54" t="s">
        <v>21</v>
      </c>
      <c r="B51" s="55"/>
      <c r="C51" s="55"/>
      <c r="D51" s="55"/>
      <c r="E51" s="55"/>
      <c r="F51" s="56"/>
      <c r="G51" s="20">
        <f>SUM(G48:I50)</f>
        <v>1900</v>
      </c>
      <c r="H51" s="40"/>
      <c r="I51" s="41"/>
      <c r="J51" s="20">
        <f>SUM(J48:L50)</f>
        <v>1900</v>
      </c>
      <c r="K51" s="21"/>
      <c r="L51" s="22"/>
    </row>
    <row r="52" spans="1:12" x14ac:dyDescent="0.2">
      <c r="A52" s="60"/>
      <c r="B52" s="61"/>
      <c r="C52" s="61"/>
      <c r="D52" s="61"/>
      <c r="E52" s="61"/>
      <c r="F52" s="62"/>
      <c r="G52" s="45"/>
      <c r="H52" s="46"/>
      <c r="I52" s="47"/>
      <c r="J52" s="23"/>
      <c r="K52" s="24"/>
      <c r="L52" s="25"/>
    </row>
    <row r="53" spans="1:12" x14ac:dyDescent="0.2">
      <c r="A53" s="88"/>
      <c r="B53" s="89"/>
      <c r="C53" s="89"/>
      <c r="D53" s="89"/>
      <c r="E53" s="89"/>
      <c r="F53" s="90"/>
      <c r="G53" s="29"/>
      <c r="H53" s="35"/>
      <c r="I53" s="36"/>
      <c r="J53" s="29"/>
      <c r="K53" s="30"/>
      <c r="L53" s="31"/>
    </row>
    <row r="54" spans="1:12" x14ac:dyDescent="0.2">
      <c r="A54" s="91"/>
      <c r="B54" s="92"/>
      <c r="C54" s="92"/>
      <c r="D54" s="92"/>
      <c r="E54" s="92"/>
      <c r="F54" s="93"/>
      <c r="G54" s="37"/>
      <c r="H54" s="38"/>
      <c r="I54" s="39"/>
      <c r="J54" s="32"/>
      <c r="K54" s="33"/>
      <c r="L54" s="34"/>
    </row>
    <row r="55" spans="1:12" x14ac:dyDescent="0.2">
      <c r="A55" s="48" t="s">
        <v>22</v>
      </c>
      <c r="B55" s="49"/>
      <c r="C55" s="49"/>
      <c r="D55" s="49"/>
      <c r="E55" s="49"/>
      <c r="F55" s="50"/>
      <c r="G55" s="20">
        <v>26850</v>
      </c>
      <c r="H55" s="40"/>
      <c r="I55" s="41"/>
      <c r="J55" s="20">
        <v>26850</v>
      </c>
      <c r="K55" s="21"/>
      <c r="L55" s="22"/>
    </row>
    <row r="56" spans="1:12" x14ac:dyDescent="0.2">
      <c r="A56" s="51"/>
      <c r="B56" s="52"/>
      <c r="C56" s="52"/>
      <c r="D56" s="52"/>
      <c r="E56" s="52"/>
      <c r="F56" s="53"/>
      <c r="G56" s="45"/>
      <c r="H56" s="46"/>
      <c r="I56" s="47"/>
      <c r="J56" s="23"/>
      <c r="K56" s="24"/>
      <c r="L56" s="25"/>
    </row>
    <row r="57" spans="1:12" x14ac:dyDescent="0.2">
      <c r="A57" s="54" t="s">
        <v>23</v>
      </c>
      <c r="B57" s="55"/>
      <c r="C57" s="55"/>
      <c r="D57" s="55"/>
      <c r="E57" s="55"/>
      <c r="F57" s="56"/>
      <c r="G57" s="20">
        <f>SUM(G46+G51+G55)</f>
        <v>261250</v>
      </c>
      <c r="H57" s="40"/>
      <c r="I57" s="41"/>
      <c r="J57" s="20">
        <f>SUM(J46+J51+J55)</f>
        <v>261250</v>
      </c>
      <c r="K57" s="21"/>
      <c r="L57" s="22"/>
    </row>
    <row r="58" spans="1:12" x14ac:dyDescent="0.2">
      <c r="A58" s="57"/>
      <c r="B58" s="58"/>
      <c r="C58" s="58"/>
      <c r="D58" s="58"/>
      <c r="E58" s="58"/>
      <c r="F58" s="59"/>
      <c r="G58" s="42"/>
      <c r="H58" s="43"/>
      <c r="I58" s="44"/>
      <c r="J58" s="26"/>
      <c r="K58" s="27"/>
      <c r="L58" s="28"/>
    </row>
    <row r="59" spans="1:12" x14ac:dyDescent="0.2">
      <c r="A59" s="60"/>
      <c r="B59" s="61"/>
      <c r="C59" s="61"/>
      <c r="D59" s="61"/>
      <c r="E59" s="61"/>
      <c r="F59" s="62"/>
      <c r="G59" s="45"/>
      <c r="H59" s="46"/>
      <c r="I59" s="47"/>
      <c r="J59" s="23"/>
      <c r="K59" s="24"/>
      <c r="L59" s="25"/>
    </row>
    <row r="60" spans="1:12" x14ac:dyDescent="0.2">
      <c r="A60" s="63" t="s">
        <v>24</v>
      </c>
      <c r="B60" s="64"/>
      <c r="C60" s="64"/>
      <c r="D60" s="64"/>
      <c r="E60" s="64"/>
      <c r="F60" s="65"/>
      <c r="G60" s="29"/>
      <c r="H60" s="35"/>
      <c r="I60" s="36"/>
      <c r="J60" s="29"/>
      <c r="K60" s="30"/>
      <c r="L60" s="31"/>
    </row>
    <row r="61" spans="1:12" x14ac:dyDescent="0.2">
      <c r="A61" s="66"/>
      <c r="B61" s="67"/>
      <c r="C61" s="67"/>
      <c r="D61" s="67"/>
      <c r="E61" s="67"/>
      <c r="F61" s="68"/>
      <c r="G61" s="37"/>
      <c r="H61" s="38"/>
      <c r="I61" s="39"/>
      <c r="J61" s="32"/>
      <c r="K61" s="33"/>
      <c r="L61" s="34"/>
    </row>
    <row r="62" spans="1:12" x14ac:dyDescent="0.2">
      <c r="A62" s="69" t="s">
        <v>14</v>
      </c>
      <c r="B62" s="70"/>
      <c r="C62" s="70"/>
      <c r="D62" s="70"/>
      <c r="E62" s="70"/>
      <c r="F62" s="71"/>
      <c r="G62" s="20">
        <f>SUM(G57)</f>
        <v>261250</v>
      </c>
      <c r="H62" s="40"/>
      <c r="I62" s="41"/>
      <c r="J62" s="20">
        <f>SUM(J57)</f>
        <v>261250</v>
      </c>
      <c r="K62" s="21"/>
      <c r="L62" s="22"/>
    </row>
    <row r="63" spans="1:12" x14ac:dyDescent="0.2">
      <c r="A63" s="72"/>
      <c r="B63" s="73"/>
      <c r="C63" s="73"/>
      <c r="D63" s="73"/>
      <c r="E63" s="73"/>
      <c r="F63" s="74"/>
      <c r="G63" s="42"/>
      <c r="H63" s="43"/>
      <c r="I63" s="44"/>
      <c r="J63" s="26"/>
      <c r="K63" s="27"/>
      <c r="L63" s="28"/>
    </row>
    <row r="64" spans="1:12" x14ac:dyDescent="0.2">
      <c r="A64" s="75"/>
      <c r="B64" s="76"/>
      <c r="C64" s="76"/>
      <c r="D64" s="76"/>
      <c r="E64" s="76"/>
      <c r="F64" s="77"/>
      <c r="G64" s="45"/>
      <c r="H64" s="46"/>
      <c r="I64" s="47"/>
      <c r="J64" s="23"/>
      <c r="K64" s="24"/>
      <c r="L64" s="25"/>
    </row>
    <row r="68" spans="1:12" x14ac:dyDescent="0.2">
      <c r="A68" s="9" t="s">
        <v>25</v>
      </c>
      <c r="B68" s="11"/>
      <c r="C68" s="12"/>
      <c r="D68" s="12"/>
      <c r="E68" s="12"/>
      <c r="F68" s="12"/>
      <c r="G68" s="12"/>
      <c r="H68" s="12"/>
      <c r="I68" s="2" t="s">
        <v>26</v>
      </c>
      <c r="J68" s="12"/>
      <c r="K68" s="12"/>
      <c r="L68" s="3" t="s">
        <v>27</v>
      </c>
    </row>
    <row r="69" spans="1:12" x14ac:dyDescent="0.2">
      <c r="A69" s="4"/>
      <c r="L69" s="13"/>
    </row>
    <row r="70" spans="1:12" x14ac:dyDescent="0.2">
      <c r="A70" s="14" t="s">
        <v>28</v>
      </c>
      <c r="B70" s="15"/>
      <c r="C70" s="15"/>
      <c r="I70" s="7">
        <f>SUM(G11-G46)</f>
        <v>1900</v>
      </c>
      <c r="L70" s="8">
        <f>SUM(J11-J46)</f>
        <v>1900</v>
      </c>
    </row>
    <row r="71" spans="1:12" x14ac:dyDescent="0.2">
      <c r="A71" s="4"/>
      <c r="L71" s="13"/>
    </row>
    <row r="72" spans="1:12" x14ac:dyDescent="0.2">
      <c r="A72" s="4" t="s">
        <v>29</v>
      </c>
      <c r="I72" s="7">
        <f>SUM(G19-G51)</f>
        <v>-1900</v>
      </c>
      <c r="L72" s="8">
        <f>SUM(J19-J51)</f>
        <v>-1900</v>
      </c>
    </row>
    <row r="73" spans="1:12" x14ac:dyDescent="0.2">
      <c r="A73" s="4"/>
      <c r="L73" s="13"/>
    </row>
    <row r="74" spans="1:12" x14ac:dyDescent="0.2">
      <c r="A74" s="16" t="s">
        <v>30</v>
      </c>
      <c r="B74" s="17"/>
      <c r="C74" s="17"/>
      <c r="D74" s="17"/>
      <c r="E74" s="17"/>
      <c r="F74" s="17"/>
      <c r="I74" s="7">
        <f>SUM(G11+G19-G46-G51)</f>
        <v>0</v>
      </c>
      <c r="L74" s="8">
        <f>SUM(J11+J19-J46-J51)</f>
        <v>0</v>
      </c>
    </row>
    <row r="75" spans="1:12" x14ac:dyDescent="0.2">
      <c r="A75" s="4"/>
      <c r="L75" s="13"/>
    </row>
    <row r="76" spans="1:12" x14ac:dyDescent="0.2">
      <c r="A76" s="18" t="s">
        <v>31</v>
      </c>
      <c r="B76" s="19"/>
      <c r="C76" s="19"/>
      <c r="D76" s="19"/>
      <c r="E76" s="19"/>
      <c r="F76" s="19"/>
      <c r="G76" s="19"/>
      <c r="H76" s="19"/>
      <c r="I76" s="5">
        <f>SUM(G25-G57)</f>
        <v>0</v>
      </c>
      <c r="J76" s="10"/>
      <c r="K76" s="10"/>
      <c r="L76" s="6">
        <f>SUM(J25-J57)</f>
        <v>0</v>
      </c>
    </row>
  </sheetData>
  <mergeCells count="87">
    <mergeCell ref="J3:L4"/>
    <mergeCell ref="A5:F6"/>
    <mergeCell ref="A11:F12"/>
    <mergeCell ref="G11:I12"/>
    <mergeCell ref="J5:L6"/>
    <mergeCell ref="J7:L8"/>
    <mergeCell ref="J9:L10"/>
    <mergeCell ref="J11:L12"/>
    <mergeCell ref="G5:I6"/>
    <mergeCell ref="A3:F4"/>
    <mergeCell ref="A7:F8"/>
    <mergeCell ref="A9:F10"/>
    <mergeCell ref="G3:I4"/>
    <mergeCell ref="G9:I10"/>
    <mergeCell ref="A13:F14"/>
    <mergeCell ref="A15:F16"/>
    <mergeCell ref="A17:F18"/>
    <mergeCell ref="G7:I8"/>
    <mergeCell ref="G13:I14"/>
    <mergeCell ref="J13:L14"/>
    <mergeCell ref="J15:L16"/>
    <mergeCell ref="J17:L18"/>
    <mergeCell ref="J19:L20"/>
    <mergeCell ref="G23:I24"/>
    <mergeCell ref="G15:I16"/>
    <mergeCell ref="G17:I18"/>
    <mergeCell ref="G19:I20"/>
    <mergeCell ref="J21:L22"/>
    <mergeCell ref="A23:F24"/>
    <mergeCell ref="G29:I30"/>
    <mergeCell ref="J23:L24"/>
    <mergeCell ref="A19:F20"/>
    <mergeCell ref="G21:I22"/>
    <mergeCell ref="J29:L30"/>
    <mergeCell ref="G25:I28"/>
    <mergeCell ref="A25:F28"/>
    <mergeCell ref="A29:F30"/>
    <mergeCell ref="A21:F22"/>
    <mergeCell ref="A42:F43"/>
    <mergeCell ref="G40:I41"/>
    <mergeCell ref="G42:I43"/>
    <mergeCell ref="J25:L28"/>
    <mergeCell ref="G31:I32"/>
    <mergeCell ref="G33:I34"/>
    <mergeCell ref="G35:I36"/>
    <mergeCell ref="J40:L41"/>
    <mergeCell ref="G38:I39"/>
    <mergeCell ref="J33:L34"/>
    <mergeCell ref="A38:F39"/>
    <mergeCell ref="J38:L39"/>
    <mergeCell ref="A40:F41"/>
    <mergeCell ref="A31:F36"/>
    <mergeCell ref="J35:L36"/>
    <mergeCell ref="J31:L32"/>
    <mergeCell ref="A48:F49"/>
    <mergeCell ref="A50:F50"/>
    <mergeCell ref="A51:F52"/>
    <mergeCell ref="A53:F54"/>
    <mergeCell ref="A44:F45"/>
    <mergeCell ref="A46:F47"/>
    <mergeCell ref="G48:I49"/>
    <mergeCell ref="G50:I50"/>
    <mergeCell ref="G51:I52"/>
    <mergeCell ref="G53:I54"/>
    <mergeCell ref="J42:L43"/>
    <mergeCell ref="J48:L49"/>
    <mergeCell ref="J50:L50"/>
    <mergeCell ref="J51:L52"/>
    <mergeCell ref="J53:L54"/>
    <mergeCell ref="G44:I45"/>
    <mergeCell ref="G46:I47"/>
    <mergeCell ref="J44:L45"/>
    <mergeCell ref="J46:L47"/>
    <mergeCell ref="A74:F74"/>
    <mergeCell ref="A76:H76"/>
    <mergeCell ref="J55:L56"/>
    <mergeCell ref="J57:L59"/>
    <mergeCell ref="J60:L61"/>
    <mergeCell ref="J62:L64"/>
    <mergeCell ref="G60:I61"/>
    <mergeCell ref="G62:I64"/>
    <mergeCell ref="G55:I56"/>
    <mergeCell ref="G57:I59"/>
    <mergeCell ref="A55:F56"/>
    <mergeCell ref="A57:F59"/>
    <mergeCell ref="A60:F61"/>
    <mergeCell ref="A62:F64"/>
  </mergeCells>
  <phoneticPr fontId="0" type="noConversion"/>
  <pageMargins left="0.46" right="0.16" top="0.47" bottom="0.19" header="0.5" footer="0.5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672B2F7169E4F9EE7BEAEE2A08371" ma:contentTypeVersion="7" ma:contentTypeDescription="Creare un nuovo documento." ma:contentTypeScope="" ma:versionID="46fd758db4b8a1d79b8d7b60f60b2395">
  <xsd:schema xmlns:xsd="http://www.w3.org/2001/XMLSchema" xmlns:xs="http://www.w3.org/2001/XMLSchema" xmlns:p="http://schemas.microsoft.com/office/2006/metadata/properties" xmlns:ns3="d688733a-bd92-4f3d-8d7a-e61f814c0e51" xmlns:ns4="78b51608-22f6-4b3c-9e74-363e44bd47f8" targetNamespace="http://schemas.microsoft.com/office/2006/metadata/properties" ma:root="true" ma:fieldsID="af971974ad4d4037ffb260bd5f52fe8b" ns3:_="" ns4:_="">
    <xsd:import namespace="d688733a-bd92-4f3d-8d7a-e61f814c0e51"/>
    <xsd:import namespace="78b51608-22f6-4b3c-9e74-363e44bd47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8733a-bd92-4f3d-8d7a-e61f814c0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51608-22f6-4b3c-9e74-363e44bd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8CEE1-9F6D-4293-BCDF-218D9D3B5F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E477B-CA13-4FC6-8F71-E3F3B8F9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8733a-bd92-4f3d-8d7a-e61f814c0e51"/>
    <ds:schemaRef ds:uri="78b51608-22f6-4b3c-9e74-363e44bd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W0</dc:creator>
  <cp:keywords/>
  <dc:description/>
  <cp:lastModifiedBy>Alberto Mion</cp:lastModifiedBy>
  <cp:revision/>
  <dcterms:created xsi:type="dcterms:W3CDTF">2010-03-24T08:01:21Z</dcterms:created>
  <dcterms:modified xsi:type="dcterms:W3CDTF">2024-11-12T15:34:50Z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0x0101009C1672B2F7169E4F9EE7BEAEE2A08371</vt:lpwstr>
  </property>
  <property fmtid="{D5CDD505-2E9C-101B-9397-08002B2CF9AE}" pid="3" name="_activity">
    <vt:lpwstr/>
  </property>
</Properties>
</file>